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65" windowWidth="21840" windowHeight="13740" activeTab="1"/>
  </bookViews>
  <sheets>
    <sheet name="Manufacturer" sheetId="1" r:id="rId1"/>
    <sheet name="Fillers" sheetId="2" r:id="rId2"/>
  </sheets>
  <definedNames>
    <definedName name="_xlnm.Print_Area" localSheetId="1">Fillers!$A$2:$AA$17</definedName>
  </definedName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/>
  <c r="C25" s="1"/>
  <c r="C26" s="1"/>
  <c r="C11" l="1"/>
  <c r="C12" s="1"/>
  <c r="C13" s="1"/>
  <c r="C14" s="1"/>
  <c r="C15" s="1"/>
  <c r="C16" s="1"/>
  <c r="C17" s="1"/>
  <c r="C18" s="1"/>
  <c r="C19" s="1"/>
  <c r="C20" s="1"/>
  <c r="C21" s="1"/>
  <c r="C22" s="1"/>
  <c r="C23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</calcChain>
</file>

<file path=xl/sharedStrings.xml><?xml version="1.0" encoding="utf-8"?>
<sst xmlns="http://schemas.openxmlformats.org/spreadsheetml/2006/main" count="218" uniqueCount="140">
  <si>
    <t>S. No.</t>
  </si>
  <si>
    <t>State</t>
  </si>
  <si>
    <t>M.No.</t>
  </si>
  <si>
    <t>Manufacturer</t>
  </si>
  <si>
    <t>Opening Stock</t>
  </si>
  <si>
    <t>Day's Production</t>
  </si>
  <si>
    <t>Day's Purchase</t>
  </si>
  <si>
    <t>Toal Availability</t>
  </si>
  <si>
    <t>LMO Sale to Hospitals</t>
  </si>
  <si>
    <t>LMO Sales to Fillers</t>
  </si>
  <si>
    <t>Sale of LMO</t>
  </si>
  <si>
    <t>Oxygen Sale to Industry</t>
  </si>
  <si>
    <t>Losses</t>
  </si>
  <si>
    <t>Total Consumption</t>
  </si>
  <si>
    <t>Closing Stock</t>
  </si>
  <si>
    <t>(1)</t>
  </si>
  <si>
    <t>(2)</t>
  </si>
  <si>
    <t>(3)</t>
  </si>
  <si>
    <t>(4)</t>
  </si>
  <si>
    <t>(5)</t>
  </si>
  <si>
    <t>(6)</t>
  </si>
  <si>
    <t>(7)</t>
  </si>
  <si>
    <t>(8)</t>
  </si>
  <si>
    <t>(11)</t>
  </si>
  <si>
    <t>(14)</t>
  </si>
  <si>
    <t>Daily Report for Production and Stock of Oxygen</t>
  </si>
  <si>
    <t>Figures in MT</t>
  </si>
  <si>
    <t>Daily Production Capacity</t>
  </si>
  <si>
    <t>Total Storage Capacity</t>
  </si>
  <si>
    <t>(9)</t>
  </si>
  <si>
    <t>(10)=(7)+(8)+(9)</t>
  </si>
  <si>
    <t>(12)</t>
  </si>
  <si>
    <t>(13)=(11)+(12)</t>
  </si>
  <si>
    <t>(15)</t>
  </si>
  <si>
    <t>(16)=(13)+(14)+(15)</t>
  </si>
  <si>
    <t>(17)=(10)-(11)</t>
  </si>
  <si>
    <t>Andhra Pradesh</t>
  </si>
  <si>
    <t>EIGL, Parwada</t>
  </si>
  <si>
    <t>Liquinox, Pydibhmavaram</t>
  </si>
  <si>
    <t>Chhattisgarh</t>
  </si>
  <si>
    <t>Jindal Steel Plant, Raigarh</t>
  </si>
  <si>
    <t>Linde, Bhilai</t>
  </si>
  <si>
    <t>Inox Karzan, Baroda</t>
  </si>
  <si>
    <t>Inox , Hazira</t>
  </si>
  <si>
    <t>Inox, Ahmedabad</t>
  </si>
  <si>
    <t>Air Liquide, Bagadia, Bharuch</t>
  </si>
  <si>
    <t>Linde, Dahej</t>
  </si>
  <si>
    <t>Shree Ram Oxy Gas, Bhav Nagar</t>
  </si>
  <si>
    <t>Reliance Industries, Jamnagar</t>
  </si>
  <si>
    <t>Gujarat</t>
  </si>
  <si>
    <t>Haryana</t>
  </si>
  <si>
    <t>Air Liquid</t>
  </si>
  <si>
    <t>Jindal Stainless, Hisar</t>
  </si>
  <si>
    <t>Himachal Pradesh</t>
  </si>
  <si>
    <t>Inox, Barotiwala</t>
  </si>
  <si>
    <t>Jharkhand</t>
  </si>
  <si>
    <t>Inox, Bokaro</t>
  </si>
  <si>
    <t>Lynde, Jamshedpur</t>
  </si>
  <si>
    <t>Air Water, Jamshedpur</t>
  </si>
  <si>
    <t>Kerala</t>
  </si>
  <si>
    <t>Inox, Kanjikode</t>
  </si>
  <si>
    <t>Karnataka</t>
  </si>
  <si>
    <t>Bharuka Gases, Mahadevapura, Bangaluru</t>
  </si>
  <si>
    <t>Universal Air Products, Kunigal</t>
  </si>
  <si>
    <t>Inox, Bellary</t>
  </si>
  <si>
    <t>Linde, Bellary-1</t>
  </si>
  <si>
    <t>Linde, Bellary-2</t>
  </si>
  <si>
    <t>Linde, Hospet</t>
  </si>
  <si>
    <t>JSW IGPL, Bellary</t>
  </si>
  <si>
    <t>Air Water Bellary</t>
  </si>
  <si>
    <t>Maharashtra</t>
  </si>
  <si>
    <t>Inox, Butibori</t>
  </si>
  <si>
    <t>Inox, Chakan Pune</t>
  </si>
  <si>
    <t>Inox, Vile Bhagad Mumbai</t>
  </si>
  <si>
    <t>Inox, Dolvi</t>
  </si>
  <si>
    <t>Taiyo Nippon Sanso, Pune</t>
  </si>
  <si>
    <t>Lynde Prax Air, Chakan</t>
  </si>
  <si>
    <t>Lynde Prax Air, Murbad</t>
  </si>
  <si>
    <t>Linde, Taloja, Thane</t>
  </si>
  <si>
    <t>Kolhapur Oxygen, Kolhapur, Maharashtra</t>
  </si>
  <si>
    <t>JTPML, Dolvi</t>
  </si>
  <si>
    <t>Odisha</t>
  </si>
  <si>
    <t>Linde, Rourkela</t>
  </si>
  <si>
    <t>Linde, Kalinganagar</t>
  </si>
  <si>
    <t>JSL, Jaipur</t>
  </si>
  <si>
    <t>JSPL, Angul</t>
  </si>
  <si>
    <t>Tata-BSL, Meramngali</t>
  </si>
  <si>
    <t>Rajasthan</t>
  </si>
  <si>
    <t>Inox, Bhiwadi</t>
  </si>
  <si>
    <t>Telangana</t>
  </si>
  <si>
    <t>EIGL, Jadcheria</t>
  </si>
  <si>
    <t>Inox, Hyderabad</t>
  </si>
  <si>
    <t>Tamilnadu</t>
  </si>
  <si>
    <t>Inox, Sripermbadur</t>
  </si>
  <si>
    <t>Lynde, Chennai</t>
  </si>
  <si>
    <t>National Oxygen, Erode</t>
  </si>
  <si>
    <t>Sicgisol Gases, Pudukudi, Thanjavur</t>
  </si>
  <si>
    <t>JSW, Salem</t>
  </si>
  <si>
    <t>Puducherry</t>
  </si>
  <si>
    <t>Inox, Puducherry</t>
  </si>
  <si>
    <t>National Oxygen, Puducherry</t>
  </si>
  <si>
    <t>Uttarakhand</t>
  </si>
  <si>
    <t>Air, Liquide, Roorkie</t>
  </si>
  <si>
    <t>Linde, Dehradun</t>
  </si>
  <si>
    <t>India Glycol, Kashipur</t>
  </si>
  <si>
    <t>Uttar Pradesh</t>
  </si>
  <si>
    <t>Inox, Greater Noida</t>
  </si>
  <si>
    <t>Goyal MG Gases, Ghaziabad</t>
  </si>
  <si>
    <t>West Bengal</t>
  </si>
  <si>
    <t>Inox, Borjara</t>
  </si>
  <si>
    <t>Linde, Durgapur</t>
  </si>
  <si>
    <t>Linde Haldia</t>
  </si>
  <si>
    <t>EIGL, Uluberia</t>
  </si>
  <si>
    <t>Goyal MG Gases, Durgapur</t>
  </si>
  <si>
    <t>Daily Report for Production and Stock of Oxygen (Manufacturers)</t>
  </si>
  <si>
    <t>Filler</t>
  </si>
  <si>
    <t>F. No.</t>
  </si>
  <si>
    <t>Type D Cylinders</t>
  </si>
  <si>
    <t>Type B Cylinders</t>
  </si>
  <si>
    <t>LMO used to fill cylinders</t>
  </si>
  <si>
    <t>Liquid Oxygen in MT</t>
  </si>
  <si>
    <t>Daily Filling Capacity 
(in Nos)</t>
  </si>
  <si>
    <t>(10)=(8)+(9)</t>
  </si>
  <si>
    <t>Consumption of LMO</t>
  </si>
  <si>
    <t>LMO Sale to Hospitals and other fillers</t>
  </si>
  <si>
    <t>Liquid OxygenFigures in MT</t>
  </si>
  <si>
    <t>Cylinders filled in the day</t>
  </si>
  <si>
    <t>Cylinders dispatched in the day</t>
  </si>
  <si>
    <t>Filled D-type Oxygen Cylinders (in Nos)</t>
  </si>
  <si>
    <t>Filled B-type Oxygen Cylinders (in Nos)</t>
  </si>
  <si>
    <t>(18)</t>
  </si>
  <si>
    <t>(19)</t>
  </si>
  <si>
    <t>(20)=(18)+(19)</t>
  </si>
  <si>
    <t>(21)</t>
  </si>
  <si>
    <t>(22)=(20)-(21)</t>
  </si>
  <si>
    <t>(23)</t>
  </si>
  <si>
    <t>(24)</t>
  </si>
  <si>
    <t>(25)=(23)+(24)</t>
  </si>
  <si>
    <t>(26)</t>
  </si>
  <si>
    <t>(27)=(25)-(26)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</si>
</sst>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0.000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4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164" fontId="0" fillId="0" borderId="8" xfId="1" applyFont="1" applyBorder="1"/>
    <xf numFmtId="0" fontId="1" fillId="0" borderId="9" xfId="0" applyFont="1" applyBorder="1"/>
    <xf numFmtId="165" fontId="1" fillId="0" borderId="10" xfId="1" applyNumberFormat="1" applyFont="1" applyBorder="1"/>
    <xf numFmtId="0" fontId="1" fillId="0" borderId="11" xfId="0" applyFont="1" applyBorder="1"/>
    <xf numFmtId="165" fontId="1" fillId="0" borderId="11" xfId="0" applyNumberFormat="1" applyFont="1" applyBorder="1"/>
    <xf numFmtId="166" fontId="0" fillId="0" borderId="0" xfId="0" applyNumberFormat="1"/>
    <xf numFmtId="165" fontId="1" fillId="0" borderId="0" xfId="1" applyNumberFormat="1" applyFont="1" applyBorder="1"/>
    <xf numFmtId="165" fontId="1" fillId="0" borderId="0" xfId="0" applyNumberFormat="1" applyFont="1" applyBorder="1"/>
    <xf numFmtId="0" fontId="1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88"/>
  <sheetViews>
    <sheetView topLeftCell="A70" workbookViewId="0">
      <selection activeCell="E89" sqref="E89"/>
    </sheetView>
  </sheetViews>
  <sheetFormatPr defaultColWidth="11" defaultRowHeight="15.75"/>
  <cols>
    <col min="1" max="1" width="6" bestFit="1" customWidth="1"/>
    <col min="2" max="2" width="15.875" bestFit="1" customWidth="1"/>
    <col min="3" max="3" width="6.125" bestFit="1" customWidth="1"/>
    <col min="4" max="4" width="36.5" bestFit="1" customWidth="1"/>
    <col min="5" max="5" width="12.25" customWidth="1"/>
    <col min="6" max="6" width="16.25" customWidth="1"/>
    <col min="7" max="7" width="9.75" customWidth="1"/>
    <col min="8" max="8" width="10.25" customWidth="1"/>
    <col min="9" max="9" width="10.375" customWidth="1"/>
    <col min="10" max="10" width="13.125" customWidth="1"/>
    <col min="11" max="12" width="10.875" customWidth="1"/>
    <col min="13" max="13" width="13.125" bestFit="1" customWidth="1"/>
    <col min="14" max="14" width="11.625" customWidth="1"/>
    <col min="15" max="15" width="10.875" customWidth="1"/>
    <col min="16" max="16" width="17.625" bestFit="1" customWidth="1"/>
    <col min="17" max="17" width="11.875" bestFit="1" customWidth="1"/>
  </cols>
  <sheetData>
    <row r="2" spans="1:17" ht="18.75">
      <c r="A2" s="23" t="s">
        <v>114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4" spans="1:17" ht="16.5" thickBot="1">
      <c r="O4" s="24" t="s">
        <v>26</v>
      </c>
      <c r="P4" s="24"/>
      <c r="Q4" s="24"/>
    </row>
    <row r="5" spans="1:17" ht="47.25">
      <c r="A5" s="1" t="s">
        <v>0</v>
      </c>
      <c r="B5" s="2" t="s">
        <v>1</v>
      </c>
      <c r="C5" s="2" t="s">
        <v>2</v>
      </c>
      <c r="D5" s="2" t="s">
        <v>3</v>
      </c>
      <c r="E5" s="2" t="s">
        <v>28</v>
      </c>
      <c r="F5" s="2" t="s">
        <v>27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  <c r="N5" s="2" t="s">
        <v>11</v>
      </c>
      <c r="O5" s="2" t="s">
        <v>12</v>
      </c>
      <c r="P5" s="2" t="s">
        <v>13</v>
      </c>
      <c r="Q5" s="3" t="s">
        <v>14</v>
      </c>
    </row>
    <row r="6" spans="1:17" ht="16.5" thickBot="1">
      <c r="A6" s="4" t="s">
        <v>15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5" t="s">
        <v>29</v>
      </c>
      <c r="J6" s="5" t="s">
        <v>30</v>
      </c>
      <c r="K6" s="5" t="s">
        <v>23</v>
      </c>
      <c r="L6" s="5" t="s">
        <v>31</v>
      </c>
      <c r="M6" s="5" t="s">
        <v>32</v>
      </c>
      <c r="N6" s="5" t="s">
        <v>24</v>
      </c>
      <c r="O6" s="5" t="s">
        <v>33</v>
      </c>
      <c r="P6" s="5" t="s">
        <v>34</v>
      </c>
      <c r="Q6" s="6" t="s">
        <v>35</v>
      </c>
    </row>
    <row r="7" spans="1:17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</row>
    <row r="8" spans="1:17" ht="16.5" thickBo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</row>
    <row r="10" spans="1:17">
      <c r="A10" s="13">
        <v>1</v>
      </c>
      <c r="B10" s="13" t="s">
        <v>36</v>
      </c>
      <c r="C10" s="13">
        <v>1</v>
      </c>
      <c r="D10" s="13" t="s">
        <v>37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>
      <c r="A11" s="13">
        <v>1</v>
      </c>
      <c r="B11" s="13" t="s">
        <v>36</v>
      </c>
      <c r="C11" s="13">
        <f>C10+1</f>
        <v>2</v>
      </c>
      <c r="D11" s="13" t="s">
        <v>38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>
      <c r="A12" s="13">
        <v>2</v>
      </c>
      <c r="B12" s="13" t="s">
        <v>39</v>
      </c>
      <c r="C12" s="13">
        <f t="shared" ref="C12:C70" si="0">C11+1</f>
        <v>3</v>
      </c>
      <c r="D12" s="13" t="s">
        <v>40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>
      <c r="A13" s="13">
        <v>2</v>
      </c>
      <c r="B13" s="13" t="s">
        <v>39</v>
      </c>
      <c r="C13" s="13">
        <f t="shared" si="0"/>
        <v>4</v>
      </c>
      <c r="D13" s="13" t="s">
        <v>41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>
      <c r="A14" s="13">
        <v>3</v>
      </c>
      <c r="B14" s="13" t="s">
        <v>49</v>
      </c>
      <c r="C14" s="13">
        <f t="shared" si="0"/>
        <v>5</v>
      </c>
      <c r="D14" s="13" t="s">
        <v>42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>
      <c r="A15" s="13">
        <v>3</v>
      </c>
      <c r="B15" s="13" t="s">
        <v>49</v>
      </c>
      <c r="C15" s="13">
        <f t="shared" si="0"/>
        <v>6</v>
      </c>
      <c r="D15" s="13" t="s">
        <v>43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>
      <c r="A16" s="13">
        <v>3</v>
      </c>
      <c r="B16" s="13" t="s">
        <v>49</v>
      </c>
      <c r="C16" s="13">
        <f t="shared" si="0"/>
        <v>7</v>
      </c>
      <c r="D16" s="13" t="s">
        <v>44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>
      <c r="A17" s="13">
        <v>3</v>
      </c>
      <c r="B17" s="13" t="s">
        <v>49</v>
      </c>
      <c r="C17" s="13">
        <f t="shared" si="0"/>
        <v>8</v>
      </c>
      <c r="D17" s="13" t="s">
        <v>45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>
      <c r="A18" s="13">
        <v>3</v>
      </c>
      <c r="B18" s="13" t="s">
        <v>49</v>
      </c>
      <c r="C18" s="13">
        <f t="shared" si="0"/>
        <v>9</v>
      </c>
      <c r="D18" s="13" t="s">
        <v>46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>
      <c r="A19" s="13">
        <v>3</v>
      </c>
      <c r="B19" s="13" t="s">
        <v>49</v>
      </c>
      <c r="C19" s="13">
        <f t="shared" si="0"/>
        <v>10</v>
      </c>
      <c r="D19" s="13" t="s">
        <v>47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>
      <c r="A20" s="13">
        <v>3</v>
      </c>
      <c r="B20" s="13" t="s">
        <v>49</v>
      </c>
      <c r="C20" s="13">
        <f t="shared" si="0"/>
        <v>11</v>
      </c>
      <c r="D20" s="13" t="s">
        <v>48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>
      <c r="A21" s="13">
        <v>4</v>
      </c>
      <c r="B21" s="13" t="s">
        <v>50</v>
      </c>
      <c r="C21" s="13">
        <f t="shared" si="0"/>
        <v>12</v>
      </c>
      <c r="D21" s="13" t="s">
        <v>51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>
      <c r="A22" s="13">
        <v>4</v>
      </c>
      <c r="B22" s="13" t="s">
        <v>50</v>
      </c>
      <c r="C22" s="13">
        <f t="shared" si="0"/>
        <v>13</v>
      </c>
      <c r="D22" s="13" t="s">
        <v>52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>
      <c r="A23" s="13">
        <v>5</v>
      </c>
      <c r="B23" s="13" t="s">
        <v>53</v>
      </c>
      <c r="C23" s="13">
        <f t="shared" si="0"/>
        <v>14</v>
      </c>
      <c r="D23" s="13" t="s">
        <v>54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>
      <c r="A24" s="13">
        <v>6</v>
      </c>
      <c r="B24" s="13" t="s">
        <v>55</v>
      </c>
      <c r="C24" s="13">
        <f t="shared" si="0"/>
        <v>15</v>
      </c>
      <c r="D24" s="13" t="s">
        <v>56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>
      <c r="A25" s="13">
        <v>6</v>
      </c>
      <c r="B25" s="13" t="s">
        <v>55</v>
      </c>
      <c r="C25" s="13">
        <f t="shared" si="0"/>
        <v>16</v>
      </c>
      <c r="D25" s="13" t="s">
        <v>57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>
      <c r="A26" s="13">
        <v>6</v>
      </c>
      <c r="B26" s="13" t="s">
        <v>55</v>
      </c>
      <c r="C26" s="13">
        <f t="shared" si="0"/>
        <v>17</v>
      </c>
      <c r="D26" s="13" t="s">
        <v>58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>
      <c r="A27" s="13">
        <v>7</v>
      </c>
      <c r="B27" s="13" t="s">
        <v>59</v>
      </c>
      <c r="C27" s="13">
        <f t="shared" si="0"/>
        <v>18</v>
      </c>
      <c r="D27" s="13" t="s">
        <v>60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>
      <c r="A28" s="13">
        <v>8</v>
      </c>
      <c r="B28" s="13" t="s">
        <v>61</v>
      </c>
      <c r="C28" s="13">
        <f t="shared" si="0"/>
        <v>19</v>
      </c>
      <c r="D28" s="13" t="s">
        <v>62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>
      <c r="A29" s="13">
        <v>8</v>
      </c>
      <c r="B29" s="13" t="s">
        <v>61</v>
      </c>
      <c r="C29" s="13">
        <f t="shared" si="0"/>
        <v>20</v>
      </c>
      <c r="D29" s="13" t="s">
        <v>63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>
      <c r="A30" s="13">
        <v>8</v>
      </c>
      <c r="B30" s="13" t="s">
        <v>61</v>
      </c>
      <c r="C30" s="13">
        <f t="shared" si="0"/>
        <v>21</v>
      </c>
      <c r="D30" s="13" t="s">
        <v>64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>
      <c r="A31" s="13">
        <v>8</v>
      </c>
      <c r="B31" s="13" t="s">
        <v>61</v>
      </c>
      <c r="C31" s="13">
        <f t="shared" si="0"/>
        <v>22</v>
      </c>
      <c r="D31" s="13" t="s">
        <v>65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>
      <c r="A32" s="13">
        <v>8</v>
      </c>
      <c r="B32" s="13" t="s">
        <v>61</v>
      </c>
      <c r="C32" s="13">
        <f t="shared" si="0"/>
        <v>23</v>
      </c>
      <c r="D32" s="13" t="s">
        <v>66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>
      <c r="A33" s="13">
        <v>8</v>
      </c>
      <c r="B33" s="13" t="s">
        <v>61</v>
      </c>
      <c r="C33" s="13">
        <f t="shared" si="0"/>
        <v>24</v>
      </c>
      <c r="D33" s="13" t="s">
        <v>67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>
      <c r="A34" s="13">
        <v>8</v>
      </c>
      <c r="B34" s="13" t="s">
        <v>61</v>
      </c>
      <c r="C34" s="13">
        <f t="shared" si="0"/>
        <v>25</v>
      </c>
      <c r="D34" s="13" t="s">
        <v>68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>
      <c r="A35" s="13">
        <v>8</v>
      </c>
      <c r="B35" s="13" t="s">
        <v>61</v>
      </c>
      <c r="C35" s="13">
        <f t="shared" si="0"/>
        <v>26</v>
      </c>
      <c r="D35" s="13" t="s">
        <v>69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>
      <c r="A36" s="13">
        <v>9</v>
      </c>
      <c r="B36" s="13" t="s">
        <v>70</v>
      </c>
      <c r="C36" s="13">
        <f t="shared" si="0"/>
        <v>27</v>
      </c>
      <c r="D36" s="13" t="s">
        <v>71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>
      <c r="A37" s="13">
        <v>9</v>
      </c>
      <c r="B37" s="13" t="s">
        <v>70</v>
      </c>
      <c r="C37" s="13">
        <f t="shared" si="0"/>
        <v>28</v>
      </c>
      <c r="D37" s="13" t="s">
        <v>72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>
      <c r="A38" s="13">
        <v>9</v>
      </c>
      <c r="B38" s="13" t="s">
        <v>70</v>
      </c>
      <c r="C38" s="13">
        <f t="shared" si="0"/>
        <v>29</v>
      </c>
      <c r="D38" s="13" t="s">
        <v>73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>
      <c r="A39" s="13">
        <v>9</v>
      </c>
      <c r="B39" s="13" t="s">
        <v>70</v>
      </c>
      <c r="C39" s="13">
        <f t="shared" si="0"/>
        <v>30</v>
      </c>
      <c r="D39" s="13" t="s">
        <v>74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>
      <c r="A40" s="13">
        <v>9</v>
      </c>
      <c r="B40" s="13" t="s">
        <v>70</v>
      </c>
      <c r="C40" s="13">
        <f t="shared" si="0"/>
        <v>31</v>
      </c>
      <c r="D40" s="13" t="s">
        <v>75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>
      <c r="A41" s="13">
        <v>9</v>
      </c>
      <c r="B41" s="13" t="s">
        <v>70</v>
      </c>
      <c r="C41" s="13">
        <f t="shared" si="0"/>
        <v>32</v>
      </c>
      <c r="D41" s="13" t="s">
        <v>76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>
      <c r="A42" s="13">
        <v>9</v>
      </c>
      <c r="B42" s="13" t="s">
        <v>70</v>
      </c>
      <c r="C42" s="13">
        <f t="shared" si="0"/>
        <v>33</v>
      </c>
      <c r="D42" s="13" t="s">
        <v>77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>
      <c r="A43" s="13">
        <v>9</v>
      </c>
      <c r="B43" s="13" t="s">
        <v>70</v>
      </c>
      <c r="C43" s="13">
        <f t="shared" si="0"/>
        <v>34</v>
      </c>
      <c r="D43" s="13" t="s">
        <v>78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>
      <c r="A44" s="13">
        <v>9</v>
      </c>
      <c r="B44" s="13" t="s">
        <v>70</v>
      </c>
      <c r="C44" s="13">
        <f t="shared" si="0"/>
        <v>35</v>
      </c>
      <c r="D44" s="13" t="s">
        <v>79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>
      <c r="A45" s="13">
        <v>9</v>
      </c>
      <c r="B45" s="13" t="s">
        <v>70</v>
      </c>
      <c r="C45" s="13">
        <f t="shared" si="0"/>
        <v>36</v>
      </c>
      <c r="D45" s="13" t="s">
        <v>80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>
      <c r="A46" s="13">
        <v>10</v>
      </c>
      <c r="B46" s="13" t="s">
        <v>81</v>
      </c>
      <c r="C46" s="13">
        <f t="shared" si="0"/>
        <v>37</v>
      </c>
      <c r="D46" s="13" t="s">
        <v>82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>
      <c r="A47" s="13">
        <v>10</v>
      </c>
      <c r="B47" s="13" t="s">
        <v>81</v>
      </c>
      <c r="C47" s="13">
        <f t="shared" si="0"/>
        <v>38</v>
      </c>
      <c r="D47" s="13" t="s">
        <v>83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>
      <c r="A48" s="13">
        <v>10</v>
      </c>
      <c r="B48" s="13" t="s">
        <v>81</v>
      </c>
      <c r="C48" s="13">
        <f t="shared" si="0"/>
        <v>39</v>
      </c>
      <c r="D48" s="13" t="s">
        <v>84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>
      <c r="A49" s="13">
        <v>10</v>
      </c>
      <c r="B49" s="13" t="s">
        <v>81</v>
      </c>
      <c r="C49" s="13">
        <f t="shared" si="0"/>
        <v>40</v>
      </c>
      <c r="D49" s="13" t="s">
        <v>85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>
      <c r="A50" s="13">
        <v>10</v>
      </c>
      <c r="B50" s="13" t="s">
        <v>81</v>
      </c>
      <c r="C50" s="13">
        <f t="shared" si="0"/>
        <v>41</v>
      </c>
      <c r="D50" s="13" t="s">
        <v>86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>
      <c r="A51" s="13">
        <v>11</v>
      </c>
      <c r="B51" s="13" t="s">
        <v>87</v>
      </c>
      <c r="C51" s="13">
        <f t="shared" si="0"/>
        <v>42</v>
      </c>
      <c r="D51" s="13" t="s">
        <v>88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>
      <c r="A52" s="13">
        <v>12</v>
      </c>
      <c r="B52" s="13" t="s">
        <v>89</v>
      </c>
      <c r="C52" s="13">
        <f t="shared" si="0"/>
        <v>43</v>
      </c>
      <c r="D52" s="13" t="s">
        <v>90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>
      <c r="A53" s="13">
        <v>12</v>
      </c>
      <c r="B53" s="13" t="s">
        <v>89</v>
      </c>
      <c r="C53" s="13">
        <f t="shared" si="0"/>
        <v>44</v>
      </c>
      <c r="D53" s="13" t="s">
        <v>91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>
      <c r="A54" s="13">
        <v>13</v>
      </c>
      <c r="B54" s="13" t="s">
        <v>92</v>
      </c>
      <c r="C54" s="13">
        <f t="shared" si="0"/>
        <v>45</v>
      </c>
      <c r="D54" s="13" t="s">
        <v>93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>
      <c r="A55" s="13">
        <v>13</v>
      </c>
      <c r="B55" s="13" t="s">
        <v>92</v>
      </c>
      <c r="C55" s="13">
        <f t="shared" si="0"/>
        <v>46</v>
      </c>
      <c r="D55" s="13" t="s">
        <v>94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>
      <c r="A56" s="13">
        <v>13</v>
      </c>
      <c r="B56" s="13" t="s">
        <v>92</v>
      </c>
      <c r="C56" s="13">
        <f t="shared" si="0"/>
        <v>47</v>
      </c>
      <c r="D56" s="13" t="s">
        <v>95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>
      <c r="A57" s="13">
        <v>13</v>
      </c>
      <c r="B57" s="13" t="s">
        <v>92</v>
      </c>
      <c r="C57" s="13">
        <f t="shared" si="0"/>
        <v>48</v>
      </c>
      <c r="D57" s="13" t="s">
        <v>96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>
      <c r="A58" s="13">
        <v>13</v>
      </c>
      <c r="B58" s="13" t="s">
        <v>92</v>
      </c>
      <c r="C58" s="13">
        <f t="shared" si="0"/>
        <v>49</v>
      </c>
      <c r="D58" s="13" t="s">
        <v>97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17">
      <c r="A59" s="13">
        <v>14</v>
      </c>
      <c r="B59" s="13" t="s">
        <v>98</v>
      </c>
      <c r="C59" s="13">
        <f t="shared" si="0"/>
        <v>50</v>
      </c>
      <c r="D59" s="13" t="s">
        <v>99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1:17">
      <c r="A60" s="13">
        <v>14</v>
      </c>
      <c r="B60" s="13" t="s">
        <v>98</v>
      </c>
      <c r="C60" s="13">
        <f t="shared" si="0"/>
        <v>51</v>
      </c>
      <c r="D60" s="13" t="s">
        <v>100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>
      <c r="A61" s="13">
        <v>15</v>
      </c>
      <c r="B61" s="13" t="s">
        <v>101</v>
      </c>
      <c r="C61" s="13">
        <f t="shared" si="0"/>
        <v>52</v>
      </c>
      <c r="D61" s="13" t="s">
        <v>102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</row>
    <row r="62" spans="1:17">
      <c r="A62" s="13">
        <v>15</v>
      </c>
      <c r="B62" s="13" t="s">
        <v>101</v>
      </c>
      <c r="C62" s="13">
        <f t="shared" si="0"/>
        <v>53</v>
      </c>
      <c r="D62" s="13" t="s">
        <v>103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</row>
    <row r="63" spans="1:17">
      <c r="A63" s="13">
        <v>15</v>
      </c>
      <c r="B63" s="13" t="s">
        <v>101</v>
      </c>
      <c r="C63" s="13">
        <f t="shared" si="0"/>
        <v>54</v>
      </c>
      <c r="D63" s="13" t="s">
        <v>104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pans="1:17">
      <c r="A64" s="13">
        <v>16</v>
      </c>
      <c r="B64" s="13" t="s">
        <v>105</v>
      </c>
      <c r="C64" s="13">
        <f t="shared" si="0"/>
        <v>55</v>
      </c>
      <c r="D64" s="13" t="s">
        <v>106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1:17">
      <c r="A65" s="13">
        <v>16</v>
      </c>
      <c r="B65" s="13" t="s">
        <v>105</v>
      </c>
      <c r="C65" s="13">
        <f t="shared" si="0"/>
        <v>56</v>
      </c>
      <c r="D65" s="13" t="s">
        <v>107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1:17">
      <c r="A66" s="13">
        <v>17</v>
      </c>
      <c r="B66" s="13" t="s">
        <v>108</v>
      </c>
      <c r="C66" s="13">
        <f t="shared" si="0"/>
        <v>57</v>
      </c>
      <c r="D66" s="13" t="s">
        <v>109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1:17">
      <c r="A67" s="13">
        <v>17</v>
      </c>
      <c r="B67" s="13" t="s">
        <v>108</v>
      </c>
      <c r="C67" s="13">
        <f t="shared" si="0"/>
        <v>58</v>
      </c>
      <c r="D67" s="13" t="s">
        <v>110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7">
      <c r="A68" s="13">
        <v>17</v>
      </c>
      <c r="B68" s="13" t="s">
        <v>108</v>
      </c>
      <c r="C68" s="13">
        <f t="shared" si="0"/>
        <v>59</v>
      </c>
      <c r="D68" s="13" t="s">
        <v>111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1:17">
      <c r="A69" s="13">
        <v>17</v>
      </c>
      <c r="B69" s="13" t="s">
        <v>108</v>
      </c>
      <c r="C69" s="13">
        <f t="shared" si="0"/>
        <v>60</v>
      </c>
      <c r="D69" s="13" t="s">
        <v>112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</row>
    <row r="70" spans="1:17">
      <c r="A70" s="13">
        <v>17</v>
      </c>
      <c r="B70" s="13" t="s">
        <v>108</v>
      </c>
      <c r="C70" s="13">
        <f t="shared" si="0"/>
        <v>61</v>
      </c>
      <c r="D70" s="13" t="s">
        <v>113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</row>
    <row r="84" spans="5:6" ht="16.5" thickBot="1">
      <c r="F84" s="19"/>
    </row>
    <row r="85" spans="5:6" ht="16.5" thickBot="1">
      <c r="E85" s="15"/>
      <c r="F85" s="16"/>
    </row>
    <row r="87" spans="5:6" ht="16.5" thickBot="1">
      <c r="E87" s="17"/>
      <c r="F87" s="18"/>
    </row>
    <row r="88" spans="5:6" ht="16.5" thickTop="1"/>
  </sheetData>
  <mergeCells count="2">
    <mergeCell ref="A2:Q2"/>
    <mergeCell ref="O4:Q4"/>
  </mergeCells>
  <pageMargins left="0.7" right="0.7" top="0.75" bottom="0.75" header="0.3" footer="0.3"/>
  <pageSetup paperSize="9" scale="63" orientation="landscape" horizontalDpi="0" verticalDpi="0" copies="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A90"/>
  <sheetViews>
    <sheetView tabSelected="1" workbookViewId="0">
      <selection activeCell="R2" sqref="R2"/>
    </sheetView>
  </sheetViews>
  <sheetFormatPr defaultColWidth="11" defaultRowHeight="15.75"/>
  <cols>
    <col min="1" max="1" width="4.625" customWidth="1"/>
    <col min="2" max="2" width="6.25" customWidth="1"/>
    <col min="3" max="3" width="4.625" customWidth="1"/>
    <col min="4" max="4" width="5.375" customWidth="1"/>
    <col min="5" max="5" width="8.375" customWidth="1"/>
    <col min="6" max="6" width="6.375" customWidth="1"/>
    <col min="7" max="7" width="5.875" customWidth="1"/>
    <col min="8" max="8" width="5.25" customWidth="1"/>
    <col min="9" max="9" width="4.625" customWidth="1"/>
    <col min="10" max="10" width="6" customWidth="1"/>
    <col min="11" max="11" width="6.875" customWidth="1"/>
    <col min="12" max="12" width="5.875" customWidth="1"/>
    <col min="13" max="13" width="6" customWidth="1"/>
    <col min="14" max="14" width="5.75" customWidth="1"/>
    <col min="15" max="15" width="4.75" customWidth="1"/>
    <col min="16" max="17" width="4.625" customWidth="1"/>
    <col min="18" max="18" width="5.375" customWidth="1"/>
    <col min="19" max="19" width="4.625" customWidth="1"/>
    <col min="20" max="20" width="5.125" customWidth="1"/>
    <col min="21" max="21" width="4.5" customWidth="1"/>
    <col min="22" max="22" width="4.375" customWidth="1"/>
    <col min="23" max="23" width="3.875" customWidth="1"/>
    <col min="24" max="24" width="4.5" customWidth="1"/>
    <col min="25" max="25" width="7.375" customWidth="1"/>
    <col min="26" max="26" width="6.375" customWidth="1"/>
    <col min="27" max="27" width="6.25" customWidth="1"/>
  </cols>
  <sheetData>
    <row r="2" spans="1:27" ht="18.75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4" spans="1:27" ht="17.100000000000001" customHeight="1">
      <c r="A4" s="25" t="s">
        <v>0</v>
      </c>
      <c r="B4" s="25" t="s">
        <v>1</v>
      </c>
      <c r="C4" s="25" t="s">
        <v>116</v>
      </c>
      <c r="D4" s="25" t="s">
        <v>115</v>
      </c>
      <c r="E4" s="25" t="s">
        <v>28</v>
      </c>
      <c r="F4" s="25" t="s">
        <v>121</v>
      </c>
      <c r="G4" s="25"/>
      <c r="H4" s="26" t="s">
        <v>125</v>
      </c>
      <c r="I4" s="26"/>
      <c r="J4" s="26"/>
      <c r="K4" s="26"/>
      <c r="L4" s="26"/>
      <c r="M4" s="26"/>
      <c r="N4" s="26"/>
      <c r="O4" s="26"/>
      <c r="P4" s="26"/>
      <c r="Q4" s="26"/>
      <c r="R4" s="28" t="s">
        <v>128</v>
      </c>
      <c r="S4" s="28"/>
      <c r="T4" s="28"/>
      <c r="U4" s="28"/>
      <c r="V4" s="28"/>
      <c r="W4" s="28" t="s">
        <v>129</v>
      </c>
      <c r="X4" s="28"/>
      <c r="Y4" s="28"/>
      <c r="Z4" s="28"/>
      <c r="AA4" s="28"/>
    </row>
    <row r="5" spans="1:27" ht="51.75" customHeight="1">
      <c r="A5" s="25"/>
      <c r="B5" s="25"/>
      <c r="C5" s="25"/>
      <c r="D5" s="25"/>
      <c r="E5" s="25"/>
      <c r="F5" s="25"/>
      <c r="G5" s="25"/>
      <c r="H5" s="25" t="s">
        <v>4</v>
      </c>
      <c r="I5" s="25" t="s">
        <v>6</v>
      </c>
      <c r="J5" s="25" t="s">
        <v>7</v>
      </c>
      <c r="K5" s="25" t="s">
        <v>124</v>
      </c>
      <c r="L5" s="25" t="s">
        <v>119</v>
      </c>
      <c r="M5" s="25" t="s">
        <v>123</v>
      </c>
      <c r="N5" s="25" t="s">
        <v>11</v>
      </c>
      <c r="O5" s="25" t="s">
        <v>12</v>
      </c>
      <c r="P5" s="25" t="s">
        <v>13</v>
      </c>
      <c r="Q5" s="25" t="s">
        <v>14</v>
      </c>
      <c r="R5" s="25" t="s">
        <v>4</v>
      </c>
      <c r="S5" s="25" t="s">
        <v>126</v>
      </c>
      <c r="T5" s="25" t="s">
        <v>7</v>
      </c>
      <c r="U5" s="25" t="s">
        <v>127</v>
      </c>
      <c r="V5" s="25" t="s">
        <v>14</v>
      </c>
      <c r="W5" s="25" t="s">
        <v>4</v>
      </c>
      <c r="X5" s="25" t="s">
        <v>126</v>
      </c>
      <c r="Y5" s="25" t="s">
        <v>7</v>
      </c>
      <c r="Z5" s="25" t="s">
        <v>127</v>
      </c>
      <c r="AA5" s="25" t="s">
        <v>14</v>
      </c>
    </row>
    <row r="6" spans="1:27" ht="90.75" customHeight="1">
      <c r="A6" s="25"/>
      <c r="B6" s="25"/>
      <c r="C6" s="25"/>
      <c r="D6" s="25"/>
      <c r="E6" s="22" t="s">
        <v>120</v>
      </c>
      <c r="F6" s="22" t="s">
        <v>117</v>
      </c>
      <c r="G6" s="22" t="s">
        <v>118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90.75" customHeight="1">
      <c r="A7" s="27" t="s">
        <v>15</v>
      </c>
      <c r="B7" s="27" t="s">
        <v>16</v>
      </c>
      <c r="C7" s="27" t="s">
        <v>17</v>
      </c>
      <c r="D7" s="27" t="s">
        <v>18</v>
      </c>
      <c r="E7" s="27" t="s">
        <v>19</v>
      </c>
      <c r="F7" s="27" t="s">
        <v>20</v>
      </c>
      <c r="G7" s="27" t="s">
        <v>21</v>
      </c>
      <c r="H7" s="27" t="s">
        <v>22</v>
      </c>
      <c r="I7" s="27" t="s">
        <v>29</v>
      </c>
      <c r="J7" s="27" t="s">
        <v>122</v>
      </c>
      <c r="K7" s="27" t="s">
        <v>23</v>
      </c>
      <c r="L7" s="27" t="s">
        <v>31</v>
      </c>
      <c r="M7" s="27" t="s">
        <v>32</v>
      </c>
      <c r="N7" s="27" t="s">
        <v>24</v>
      </c>
      <c r="O7" s="27" t="s">
        <v>33</v>
      </c>
      <c r="P7" s="27" t="s">
        <v>34</v>
      </c>
      <c r="Q7" s="27" t="s">
        <v>35</v>
      </c>
      <c r="R7" s="27" t="s">
        <v>130</v>
      </c>
      <c r="S7" s="27" t="s">
        <v>131</v>
      </c>
      <c r="T7" s="27" t="s">
        <v>132</v>
      </c>
      <c r="U7" s="27" t="s">
        <v>133</v>
      </c>
      <c r="V7" s="27" t="s">
        <v>134</v>
      </c>
      <c r="W7" s="27" t="s">
        <v>135</v>
      </c>
      <c r="X7" s="27" t="s">
        <v>136</v>
      </c>
      <c r="Y7" s="27" t="s">
        <v>137</v>
      </c>
      <c r="Z7" s="27" t="s">
        <v>138</v>
      </c>
      <c r="AA7" s="27" t="s">
        <v>139</v>
      </c>
    </row>
    <row r="8" spans="1:27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>
      <c r="A11" s="13"/>
      <c r="B11" s="13"/>
      <c r="C11" s="13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>
      <c r="A13" s="13"/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>
      <c r="A14" s="13"/>
      <c r="B14" s="13"/>
      <c r="C14" s="13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>
      <c r="A15" s="13"/>
      <c r="B15" s="13"/>
      <c r="C15" s="13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>
      <c r="A16" s="13"/>
      <c r="B16" s="1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>
      <c r="A17" s="13"/>
      <c r="B17" s="13"/>
      <c r="C17" s="13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>
      <c r="A18" s="13"/>
      <c r="B18" s="13"/>
      <c r="C18" s="13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>
      <c r="A19" s="13"/>
      <c r="B19" s="13"/>
      <c r="C19" s="13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>
      <c r="A20" s="13"/>
      <c r="B20" s="13"/>
      <c r="C20" s="13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>
      <c r="A21" s="13"/>
      <c r="B21" s="13"/>
      <c r="C21" s="13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>
      <c r="A23" s="13"/>
      <c r="B23" s="13"/>
      <c r="C23" s="13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>
      <c r="A25" s="13"/>
      <c r="B25" s="13"/>
      <c r="C25" s="13"/>
      <c r="D25" s="13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>
      <c r="A27" s="13"/>
      <c r="B27" s="13"/>
      <c r="C27" s="13"/>
      <c r="D27" s="13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>
      <c r="A29" s="13"/>
      <c r="B29" s="13"/>
      <c r="C29" s="1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>
      <c r="A31" s="13"/>
      <c r="B31" s="13"/>
      <c r="C31" s="13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>
      <c r="A33" s="13"/>
      <c r="B33" s="13"/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>
      <c r="A35" s="13"/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>
      <c r="A36" s="13"/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>
      <c r="A37" s="13"/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>
      <c r="A38" s="13"/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>
      <c r="A39" s="13"/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>
      <c r="A40" s="13"/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>
      <c r="A41" s="13"/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>
      <c r="A42" s="13"/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>
      <c r="A43" s="13"/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>
      <c r="A44" s="13"/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>
      <c r="A45" s="13"/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>
      <c r="A46" s="13"/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>
      <c r="A47" s="13"/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>
      <c r="A48" s="13"/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>
      <c r="A49" s="13"/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>
      <c r="A50" s="13"/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>
      <c r="A51" s="13"/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>
      <c r="A52" s="13"/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>
      <c r="A53" s="13"/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>
      <c r="A54" s="13"/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>
      <c r="A55" s="13"/>
      <c r="B55" s="13"/>
      <c r="C55" s="13"/>
      <c r="D55" s="13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>
      <c r="A56" s="13"/>
      <c r="B56" s="13"/>
      <c r="C56" s="13"/>
      <c r="D56" s="13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>
      <c r="A57" s="13"/>
      <c r="B57" s="13"/>
      <c r="C57" s="13"/>
      <c r="D57" s="13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>
      <c r="A58" s="13"/>
      <c r="B58" s="13"/>
      <c r="C58" s="13"/>
      <c r="D58" s="13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>
      <c r="A59" s="13"/>
      <c r="B59" s="13"/>
      <c r="C59" s="13"/>
      <c r="D59" s="13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>
      <c r="A60" s="13"/>
      <c r="B60" s="13"/>
      <c r="C60" s="13"/>
      <c r="D60" s="13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>
      <c r="A61" s="13"/>
      <c r="B61" s="13"/>
      <c r="C61" s="13"/>
      <c r="D61" s="13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>
      <c r="A62" s="13"/>
      <c r="B62" s="13"/>
      <c r="C62" s="13"/>
      <c r="D62" s="1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>
      <c r="A63" s="13"/>
      <c r="B63" s="13"/>
      <c r="C63" s="13"/>
      <c r="D63" s="13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>
      <c r="A64" s="13"/>
      <c r="B64" s="13"/>
      <c r="C64" s="13"/>
      <c r="D64" s="13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>
      <c r="A65" s="13"/>
      <c r="B65" s="13"/>
      <c r="C65" s="13"/>
      <c r="D65" s="13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>
      <c r="A66" s="13"/>
      <c r="B66" s="13"/>
      <c r="C66" s="13"/>
      <c r="D66" s="13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>
      <c r="A67" s="13"/>
      <c r="B67" s="13"/>
      <c r="C67" s="13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>
      <c r="A68" s="13"/>
      <c r="B68" s="13"/>
      <c r="C68" s="13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>
      <c r="A69" s="13"/>
      <c r="B69" s="13"/>
      <c r="C69" s="13"/>
      <c r="D69" s="1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>
      <c r="A70" s="13"/>
      <c r="B70" s="13"/>
      <c r="C70" s="13"/>
      <c r="D70" s="13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>
      <c r="A71" s="13"/>
      <c r="B71" s="13"/>
      <c r="C71" s="13"/>
      <c r="D71" s="13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>
      <c r="A72" s="13"/>
      <c r="B72" s="13"/>
      <c r="C72" s="13"/>
      <c r="D72" s="13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86" spans="5:7" ht="16.5" thickBot="1">
      <c r="F86" s="19"/>
      <c r="G86" s="19"/>
    </row>
    <row r="87" spans="5:7" ht="16.5" thickBot="1">
      <c r="E87" s="15"/>
      <c r="F87" s="16"/>
      <c r="G87" s="20"/>
    </row>
    <row r="89" spans="5:7" ht="16.5" thickBot="1">
      <c r="E89" s="17"/>
      <c r="F89" s="18"/>
      <c r="G89" s="21"/>
    </row>
    <row r="90" spans="5:7" ht="16.5" thickTop="1"/>
  </sheetData>
  <mergeCells count="30">
    <mergeCell ref="R4:V4"/>
    <mergeCell ref="W4:AA4"/>
    <mergeCell ref="A4:A6"/>
    <mergeCell ref="B4:B6"/>
    <mergeCell ref="C4:C6"/>
    <mergeCell ref="D4:D6"/>
    <mergeCell ref="E4:E5"/>
    <mergeCell ref="F4:G5"/>
    <mergeCell ref="H4:Q4"/>
    <mergeCell ref="V5:V6"/>
    <mergeCell ref="W5:W6"/>
    <mergeCell ref="X5:X6"/>
    <mergeCell ref="Y5:Y6"/>
    <mergeCell ref="Z5:Z6"/>
    <mergeCell ref="P5:P6"/>
    <mergeCell ref="R5:R6"/>
    <mergeCell ref="S5:S6"/>
    <mergeCell ref="T5:T6"/>
    <mergeCell ref="U5:U6"/>
    <mergeCell ref="AA5:AA6"/>
    <mergeCell ref="O5:O6"/>
    <mergeCell ref="A2:Q2"/>
    <mergeCell ref="H5:H6"/>
    <mergeCell ref="I5:I6"/>
    <mergeCell ref="J5:J6"/>
    <mergeCell ref="K5:K6"/>
    <mergeCell ref="L5:L6"/>
    <mergeCell ref="M5:M6"/>
    <mergeCell ref="N5:N6"/>
    <mergeCell ref="Q5:Q6"/>
  </mergeCells>
  <pageMargins left="0.19685039370078741" right="0.11811023622047245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Manufacturer</vt:lpstr>
      <vt:lpstr>Fillers</vt:lpstr>
      <vt:lpstr>Fillers!Print_Area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Ravinder, IAS, JS, DPIIT</dc:creator>
  <cp:lastModifiedBy>Lenovo</cp:lastModifiedBy>
  <cp:lastPrinted>2020-09-19T09:23:50Z</cp:lastPrinted>
  <dcterms:created xsi:type="dcterms:W3CDTF">2020-09-16T05:02:50Z</dcterms:created>
  <dcterms:modified xsi:type="dcterms:W3CDTF">2020-09-19T09:25:16Z</dcterms:modified>
</cp:coreProperties>
</file>